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Scorecard" sheetId="1" state="visible" r:id="rId3"/>
    <sheet name="Rocks (Q Priorities)" sheetId="2" state="visible" r:id="rId4"/>
    <sheet name="Issues List (IDS)" sheetId="3" state="visible" r:id="rId5"/>
    <sheet name="To-Do Tracker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<sst xmlns="http://schemas.openxmlformats.org/spreadsheetml/2006/main" count="155" uniqueCount="101">
  <si>
    <t xml:space="preserve">Weekly Leadership Scorecard — Roofing OPS</t>
  </si>
  <si>
    <t xml:space="preserve">10 KPIs reviewed every Monday at 8am. Red = miss. Yellow = within 10% of target. Green = on/above target.</t>
  </si>
  <si>
    <t xml:space="preserve">#</t>
  </si>
  <si>
    <t xml:space="preserve">KPI</t>
  </si>
  <si>
    <t xml:space="preserve">Owner</t>
  </si>
  <si>
    <t xml:space="preserve">Target</t>
  </si>
  <si>
    <t xml:space="preserve">Direction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</si>
  <si>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</si>
  <si>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</si>
  <si>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</si>
  <si>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</si>
  <si>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</si>
  <si>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</si>
  <si>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</si>
  <si>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</si>
  <si>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</si>
  <si>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</si>
  <si>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</si>
  <si>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</si>
  <si>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</si>
  <si>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Revenue ($K)</t>
  </si>
  <si>
    <t xml:space="preserve">Higher</t>
  </si>
  <si>
    <t xml:space="preserve">New deals signed</t>
  </si>
  <si>
    <t xml:space="preserve">Sales mgr</t>
  </si>
  <si>
    <t xml:space="preserve">Close rate %</t>
  </si>
  <si>
    <t xml:space="preserve">Avg GM % (closed jobs)</t>
  </si>
  <si>
    <t xml:space="preserve">Jobs completed</t>
  </si>
  <si>
    <t xml:space="preserve">Production</t>
  </si>
  <si>
    <t xml:space="preserve">Callbacks (count)</t>
  </si>
  <si>
    <t xml:space="preserve">Lower</t>
  </si>
  <si>
    <t xml:space="preserve">AR &gt; 60 days ($K)</t>
  </si>
  <si>
    <t xml:space="preserve">Office mgr</t>
  </si>
  <si>
    <t xml:space="preserve">Cash on hand ($K)</t>
  </si>
  <si>
    <t xml:space="preserve">Owner hours/week</t>
  </si>
  <si>
    <t xml:space="preserve">L10 attendance rate</t>
  </si>
  <si>
    <t xml:space="preserve">Quarterly Rocks</t>
  </si>
  <si>
    <t xml:space="preserve">Top 3–7 priorities for the quarter. One owner per rock. Reviewed at L10.</t>
  </si>
  <si>
    <t xml:space="preserve">Rock</t>
  </si>
  <si>
    <t xml:space="preserve">Due Date</t>
  </si>
  <si>
    <t xml:space="preserve">Status</t>
  </si>
  <si>
    <t xml:space="preserve">% Complete</t>
  </si>
  <si>
    <t xml:space="preserve">Notes</t>
  </si>
  <si>
    <t xml:space="preserve">Implement job costing in ServiceTitan + train office mgr</t>
  </si>
  <si>
    <t xml:space="preserve">2026-06-30</t>
  </si>
  <si>
    <t xml:space="preserve">On Track</t>
  </si>
  <si>
    <t xml:space="preserve">Phase 1 complete; training scheduled wk of 6/9.</t>
  </si>
  <si>
    <t xml:space="preserve">Hire production manager (filter, interview, ramp)</t>
  </si>
  <si>
    <t xml:space="preserve">2026-07-15</t>
  </si>
  <si>
    <t xml:space="preserve">Off Track</t>
  </si>
  <si>
    <t xml:space="preserve">2 candidates dropped. Reopen sourcing 5/26.</t>
  </si>
  <si>
    <t xml:space="preserve">Build weekly KPI dashboard (live)</t>
  </si>
  <si>
    <t xml:space="preserve">2026-06-15</t>
  </si>
  <si>
    <t xml:space="preserve">Sheet live; needs ServiceTitan API tie-in.</t>
  </si>
  <si>
    <t xml:space="preserve">Document top 5 SOPs (dispatch, closeout, AR)</t>
  </si>
  <si>
    <t xml:space="preserve">2026-07-31</t>
  </si>
  <si>
    <t xml:space="preserve">Dispatch SOP drafted; closeout in progress.</t>
  </si>
  <si>
    <t xml:space="preserve">Tighten AR — automated 30/45/60-day collections</t>
  </si>
  <si>
    <t xml:space="preserve">At Risk</t>
  </si>
  <si>
    <t xml:space="preserve">Automation built; needs final QBO sync test.</t>
  </si>
  <si>
    <t xml:space="preserve">Issues List — Identify, Discuss, Solve</t>
  </si>
  <si>
    <t xml:space="preserve">Drop anything that's getting in the way. Owner + due date when solved.</t>
  </si>
  <si>
    <t xml:space="preserve">Date raised</t>
  </si>
  <si>
    <t xml:space="preserve">Raised by</t>
  </si>
  <si>
    <t xml:space="preserve">Issue</t>
  </si>
  <si>
    <t xml:space="preserve">Discussion</t>
  </si>
  <si>
    <t xml:space="preserve">Solve / Action</t>
  </si>
  <si>
    <t xml:space="preserve">Due</t>
  </si>
  <si>
    <t xml:space="preserve">2026-05-12</t>
  </si>
  <si>
    <t xml:space="preserve">Production lead</t>
  </si>
  <si>
    <t xml:space="preserve">Sub-2 left 2 jobs short on cleanup</t>
  </si>
  <si>
    <t xml:space="preserve">Repeated complaints from Storm jobs</t>
  </si>
  <si>
    <t xml:space="preserve">Issue formal warning + tie cleanup to final pay</t>
  </si>
  <si>
    <t xml:space="preserve">2026-05-26</t>
  </si>
  <si>
    <t xml:space="preserve">QBO not auto-syncing supplier 1 invoices</t>
  </si>
  <si>
    <t xml:space="preserve">Manual entry adding 2hrs/wk</t>
  </si>
  <si>
    <t xml:space="preserve">Reconnect ABC Supply integration; test</t>
  </si>
  <si>
    <t xml:space="preserve">2026-05-23</t>
  </si>
  <si>
    <t xml:space="preserve">2026-05-19</t>
  </si>
  <si>
    <t xml:space="preserve">Tom's close rate at 22%</t>
  </si>
  <si>
    <t xml:space="preserve">Below 35% floor for 3 weeks</t>
  </si>
  <si>
    <t xml:space="preserve">Ride-along + retrain on objection handling</t>
  </si>
  <si>
    <t xml:space="preserve">2026-06-02</t>
  </si>
  <si>
    <t xml:space="preserve">No backup for office mgr if she's out</t>
  </si>
  <si>
    <t xml:space="preserve">Single point of failure on AR + dispatch</t>
  </si>
  <si>
    <t xml:space="preserve">Document SOPs + cross-train asst by 7/15</t>
  </si>
  <si>
    <t xml:space="preserve">Weekly To-Dos</t>
  </si>
  <si>
    <t xml:space="preserve">7-day commitments from L10. Anything not done by next L10 becomes an Issue.</t>
  </si>
  <si>
    <t xml:space="preserve">Created</t>
  </si>
  <si>
    <t xml:space="preserve">Action</t>
  </si>
  <si>
    <t xml:space="preserve">Done?</t>
  </si>
  <si>
    <t xml:space="preserve">Call Sub-2 GM about cleanup issue</t>
  </si>
  <si>
    <t xml:space="preserve">2026-05-22</t>
  </si>
  <si>
    <t xml:space="preserve">Yes</t>
  </si>
  <si>
    <t xml:space="preserve">Reset ABC Supply QBO integration</t>
  </si>
  <si>
    <t xml:space="preserve">Ride-along with Tom on Tues + Wed</t>
  </si>
  <si>
    <t xml:space="preserve">2026-05-27</t>
  </si>
  <si>
    <t xml:space="preserve">In Progress</t>
  </si>
  <si>
    <t xml:space="preserve">Draft closeout SOP v1</t>
  </si>
  <si>
    <t xml:space="preserve">2026-05-30</t>
  </si>
  <si>
    <t xml:space="preserve">No</t>
  </si>
  <si>
    <t xml:space="preserve">Re-engage production mgr candidates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</si>
</sst>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C6EFCE"/>
        <bgColor rgb="FFCCFFFF"/>
      </patternFill>
    </fill>
    <fill>
      <patternFill patternType="solid">
        <fgColor rgb="FFF8CBAD"/>
        <bgColor rgb="FFFFEB9C"/>
      </patternFill>
    </fill>
    <fill>
      <patternFill patternType="solid">
        <fgColor rgb="FFFFEB9C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8CBA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3" min="3" style="0" width="12"/>
    <col collapsed="false" customWidth="true" hidden="false" outlineLevel="0" max="4" min="4" style="0" width="9"/>
    <col collapsed="false" customWidth="true" hidden="false" outlineLevel="0" max="5" min="5" style="0" width="11"/>
    <col collapsed="false" customWidth="true" hidden="false" outlineLevel="0" max="18" min="6" style="0" width="8"/>
  </cols>
  <sheetData>
    <row r="1" customFormat="false" ht="21.7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</row>
    <row r="5" customFormat="false" ht="15" hidden="false" customHeight="false" outlineLevel="0" collapsed="false">
      <c r="A5" s="4" t="n">
        <v>1</v>
      </c>
      <c r="B5" s="4" t="s">
        <v>20</v>
      </c>
      <c r="C5" s="4" t="s">
        <v>4</v>
      </c>
      <c r="D5" s="5" t="n">
        <v>100</v>
      </c>
      <c r="E5" s="4" t="s">
        <v>21</v>
      </c>
      <c r="F5" s="6" t="n">
        <v>95</v>
      </c>
      <c r="G5" s="6" t="n">
        <v>102</v>
      </c>
      <c r="H5" s="6" t="n">
        <v>88</v>
      </c>
      <c r="I5" s="6" t="n">
        <v>110</v>
      </c>
      <c r="J5" s="6" t="n">
        <v>118</v>
      </c>
      <c r="K5" s="6" t="n">
        <v>92</v>
      </c>
      <c r="L5" s="6" t="n">
        <v>78</v>
      </c>
      <c r="M5" s="6" t="n">
        <v>65</v>
      </c>
      <c r="N5" s="6" t="n">
        <v>82</v>
      </c>
      <c r="O5" s="6" t="n">
        <v>105</v>
      </c>
      <c r="P5" s="6" t="n">
        <v>115</v>
      </c>
      <c r="Q5" s="6" t="n">
        <v>122</v>
      </c>
      <c r="R5" s="6" t="n">
        <v>118</v>
      </c>
    </row>
    <row r="6" customFormat="false" ht="15" hidden="false" customHeight="false" outlineLevel="0" collapsed="false">
      <c r="A6" s="4" t="n">
        <v>2</v>
      </c>
      <c r="B6" s="4" t="s">
        <v>22</v>
      </c>
      <c r="C6" s="4" t="s">
        <v>23</v>
      </c>
      <c r="D6" s="5" t="n">
        <v>8</v>
      </c>
      <c r="E6" s="4" t="s">
        <v>21</v>
      </c>
      <c r="F6" s="6" t="n">
        <v>7</v>
      </c>
      <c r="G6" s="6" t="n">
        <v>9</v>
      </c>
      <c r="H6" s="6" t="n">
        <v>6</v>
      </c>
      <c r="I6" s="6" t="n">
        <v>10</v>
      </c>
      <c r="J6" s="6" t="n">
        <v>11</v>
      </c>
      <c r="K6" s="6" t="n">
        <v>8</v>
      </c>
      <c r="L6" s="6" t="n">
        <v>5</v>
      </c>
      <c r="M6" s="6" t="n">
        <v>4</v>
      </c>
      <c r="N6" s="6" t="n">
        <v>7</v>
      </c>
      <c r="O6" s="6" t="n">
        <v>9</v>
      </c>
      <c r="P6" s="6" t="n">
        <v>10</v>
      </c>
      <c r="Q6" s="6" t="n">
        <v>12</v>
      </c>
      <c r="R6" s="6" t="n">
        <v>11</v>
      </c>
    </row>
    <row r="7" customFormat="false" ht="15" hidden="false" customHeight="false" outlineLevel="0" collapsed="false">
      <c r="A7" s="4" t="n">
        <v>3</v>
      </c>
      <c r="B7" s="4" t="s">
        <v>24</v>
      </c>
      <c r="C7" s="4" t="s">
        <v>23</v>
      </c>
      <c r="D7" s="5" t="n">
        <v>45</v>
      </c>
      <c r="E7" s="4" t="s">
        <v>21</v>
      </c>
      <c r="F7" s="6" t="n">
        <v>42</v>
      </c>
      <c r="G7" s="6" t="n">
        <v>44</v>
      </c>
      <c r="H7" s="6" t="n">
        <v>38</v>
      </c>
      <c r="I7" s="6" t="n">
        <v>46</v>
      </c>
      <c r="J7" s="6" t="n">
        <v>48</v>
      </c>
      <c r="K7" s="6" t="n">
        <v>41</v>
      </c>
      <c r="L7" s="6" t="n">
        <v>35</v>
      </c>
      <c r="M7" s="6" t="n">
        <v>32</v>
      </c>
      <c r="N7" s="6" t="n">
        <v>40</v>
      </c>
      <c r="O7" s="6" t="n">
        <v>43</v>
      </c>
      <c r="P7" s="6" t="n">
        <v>45</v>
      </c>
      <c r="Q7" s="6" t="n">
        <v>47</v>
      </c>
      <c r="R7" s="6" t="n">
        <v>46</v>
      </c>
    </row>
    <row r="8" customFormat="false" ht="15" hidden="false" customHeight="false" outlineLevel="0" collapsed="false">
      <c r="A8" s="4" t="n">
        <v>4</v>
      </c>
      <c r="B8" s="4" t="s">
        <v>25</v>
      </c>
      <c r="C8" s="4" t="s">
        <v>4</v>
      </c>
      <c r="D8" s="5" t="n">
        <v>42</v>
      </c>
      <c r="E8" s="4" t="s">
        <v>21</v>
      </c>
      <c r="F8" s="6" t="n">
        <v>43</v>
      </c>
      <c r="G8" s="6" t="n">
        <v>42</v>
      </c>
      <c r="H8" s="6" t="n">
        <v>40</v>
      </c>
      <c r="I8" s="6" t="n">
        <v>43</v>
      </c>
      <c r="J8" s="6" t="n">
        <v>41</v>
      </c>
      <c r="K8" s="6" t="n">
        <v>40</v>
      </c>
      <c r="L8" s="6" t="n">
        <v>39</v>
      </c>
      <c r="M8" s="6" t="n">
        <v>38</v>
      </c>
      <c r="N8" s="6" t="n">
        <v>40</v>
      </c>
      <c r="O8" s="6" t="n">
        <v>41</v>
      </c>
      <c r="P8" s="6" t="n">
        <v>42</v>
      </c>
      <c r="Q8" s="6" t="n">
        <v>43</v>
      </c>
      <c r="R8" s="6" t="n">
        <v>42</v>
      </c>
    </row>
    <row r="9" customFormat="false" ht="15" hidden="false" customHeight="false" outlineLevel="0" collapsed="false">
      <c r="A9" s="4" t="n">
        <v>5</v>
      </c>
      <c r="B9" s="4" t="s">
        <v>26</v>
      </c>
      <c r="C9" s="4" t="s">
        <v>27</v>
      </c>
      <c r="D9" s="5" t="n">
        <v>7</v>
      </c>
      <c r="E9" s="4" t="s">
        <v>21</v>
      </c>
      <c r="F9" s="6" t="n">
        <v>6</v>
      </c>
      <c r="G9" s="6" t="n">
        <v>8</v>
      </c>
      <c r="H9" s="6" t="n">
        <v>7</v>
      </c>
      <c r="I9" s="6" t="n">
        <v>8</v>
      </c>
      <c r="J9" s="6" t="n">
        <v>9</v>
      </c>
      <c r="K9" s="6" t="n">
        <v>7</v>
      </c>
      <c r="L9" s="6" t="n">
        <v>6</v>
      </c>
      <c r="M9" s="6" t="n">
        <v>5</v>
      </c>
      <c r="N9" s="6" t="n">
        <v>6</v>
      </c>
      <c r="O9" s="6" t="n">
        <v>8</v>
      </c>
      <c r="P9" s="6" t="n">
        <v>9</v>
      </c>
      <c r="Q9" s="6" t="n">
        <v>10</v>
      </c>
      <c r="R9" s="6" t="n">
        <v>9</v>
      </c>
    </row>
    <row r="10" customFormat="false" ht="15" hidden="false" customHeight="false" outlineLevel="0" collapsed="false">
      <c r="A10" s="4" t="n">
        <v>6</v>
      </c>
      <c r="B10" s="4" t="s">
        <v>28</v>
      </c>
      <c r="C10" s="4" t="s">
        <v>27</v>
      </c>
      <c r="D10" s="5" t="n">
        <v>0</v>
      </c>
      <c r="E10" s="4" t="s">
        <v>29</v>
      </c>
      <c r="F10" s="6" t="n">
        <v>0</v>
      </c>
      <c r="G10" s="6" t="n">
        <v>1</v>
      </c>
      <c r="H10" s="6" t="n">
        <v>0</v>
      </c>
      <c r="I10" s="6" t="n">
        <v>1</v>
      </c>
      <c r="J10" s="6" t="n">
        <v>0</v>
      </c>
      <c r="K10" s="6" t="n">
        <v>2</v>
      </c>
      <c r="L10" s="6" t="n">
        <v>1</v>
      </c>
      <c r="M10" s="6" t="n">
        <v>0</v>
      </c>
      <c r="N10" s="6" t="n">
        <v>1</v>
      </c>
      <c r="O10" s="6" t="n">
        <v>0</v>
      </c>
      <c r="P10" s="6" t="n">
        <v>0</v>
      </c>
      <c r="Q10" s="6" t="n">
        <v>1</v>
      </c>
      <c r="R10" s="6" t="n">
        <v>0</v>
      </c>
    </row>
    <row r="11" customFormat="false" ht="15" hidden="false" customHeight="false" outlineLevel="0" collapsed="false">
      <c r="A11" s="4" t="n">
        <v>7</v>
      </c>
      <c r="B11" s="4" t="s">
        <v>30</v>
      </c>
      <c r="C11" s="4" t="s">
        <v>31</v>
      </c>
      <c r="D11" s="5" t="n">
        <v>25</v>
      </c>
      <c r="E11" s="4" t="s">
        <v>29</v>
      </c>
      <c r="F11" s="6" t="n">
        <v>22</v>
      </c>
      <c r="G11" s="6" t="n">
        <v>26</v>
      </c>
      <c r="H11" s="6" t="n">
        <v>32</v>
      </c>
      <c r="I11" s="6" t="n">
        <v>38</v>
      </c>
      <c r="J11" s="6" t="n">
        <v>42</v>
      </c>
      <c r="K11" s="6" t="n">
        <v>38</v>
      </c>
      <c r="L11" s="6" t="n">
        <v>35</v>
      </c>
      <c r="M11" s="6" t="n">
        <v>28</v>
      </c>
      <c r="N11" s="6" t="n">
        <v>24</v>
      </c>
      <c r="O11" s="6" t="n">
        <v>22</v>
      </c>
      <c r="P11" s="6" t="n">
        <v>20</v>
      </c>
      <c r="Q11" s="6" t="n">
        <v>18</v>
      </c>
      <c r="R11" s="6" t="n">
        <v>20</v>
      </c>
    </row>
    <row r="12" customFormat="false" ht="15" hidden="false" customHeight="false" outlineLevel="0" collapsed="false">
      <c r="A12" s="4" t="n">
        <v>8</v>
      </c>
      <c r="B12" s="4" t="s">
        <v>32</v>
      </c>
      <c r="C12" s="4" t="s">
        <v>4</v>
      </c>
      <c r="D12" s="5" t="n">
        <v>100</v>
      </c>
      <c r="E12" s="4" t="s">
        <v>21</v>
      </c>
      <c r="F12" s="6" t="n">
        <v>142</v>
      </c>
      <c r="G12" s="6" t="n">
        <v>148</v>
      </c>
      <c r="H12" s="6" t="n">
        <v>132</v>
      </c>
      <c r="I12" s="6" t="n">
        <v>118</v>
      </c>
      <c r="J12" s="6" t="n">
        <v>102</v>
      </c>
      <c r="K12" s="6" t="n">
        <v>88</v>
      </c>
      <c r="L12" s="6" t="n">
        <v>78</v>
      </c>
      <c r="M12" s="6" t="n">
        <v>92</v>
      </c>
      <c r="N12" s="6" t="n">
        <v>112</v>
      </c>
      <c r="O12" s="6" t="n">
        <v>128</v>
      </c>
      <c r="P12" s="6" t="n">
        <v>148</v>
      </c>
      <c r="Q12" s="6" t="n">
        <v>165</v>
      </c>
      <c r="R12" s="6" t="n">
        <v>172</v>
      </c>
    </row>
    <row r="13" customFormat="false" ht="15" hidden="false" customHeight="false" outlineLevel="0" collapsed="false">
      <c r="A13" s="4" t="n">
        <v>9</v>
      </c>
      <c r="B13" s="4" t="s">
        <v>33</v>
      </c>
      <c r="C13" s="4" t="s">
        <v>4</v>
      </c>
      <c r="D13" s="5" t="n">
        <v>45</v>
      </c>
      <c r="E13" s="4" t="s">
        <v>29</v>
      </c>
      <c r="F13" s="6" t="n">
        <v>62</v>
      </c>
      <c r="G13" s="6" t="n">
        <v>64</v>
      </c>
      <c r="H13" s="6" t="n">
        <v>58</v>
      </c>
      <c r="I13" s="6" t="n">
        <v>56</v>
      </c>
      <c r="J13" s="6" t="n">
        <v>60</v>
      </c>
      <c r="K13" s="6" t="n">
        <v>58</v>
      </c>
      <c r="L13" s="6" t="n">
        <v>52</v>
      </c>
      <c r="M13" s="6" t="n">
        <v>48</v>
      </c>
      <c r="N13" s="6" t="n">
        <v>50</v>
      </c>
      <c r="O13" s="6" t="n">
        <v>48</v>
      </c>
      <c r="P13" s="6" t="n">
        <v>46</v>
      </c>
      <c r="Q13" s="6" t="n">
        <v>44</v>
      </c>
      <c r="R13" s="6" t="n">
        <v>42</v>
      </c>
    </row>
    <row r="14" customFormat="false" ht="15" hidden="false" customHeight="false" outlineLevel="0" collapsed="false">
      <c r="A14" s="4" t="n">
        <v>10</v>
      </c>
      <c r="B14" s="4" t="s">
        <v>34</v>
      </c>
      <c r="C14" s="4" t="s">
        <v>4</v>
      </c>
      <c r="D14" s="5" t="n">
        <v>100</v>
      </c>
      <c r="E14" s="4" t="s">
        <v>21</v>
      </c>
      <c r="F14" s="6" t="n">
        <v>100</v>
      </c>
      <c r="G14" s="6" t="n">
        <v>100</v>
      </c>
      <c r="H14" s="6" t="n">
        <v>80</v>
      </c>
      <c r="I14" s="6" t="n">
        <v>100</v>
      </c>
      <c r="J14" s="6" t="n">
        <v>100</v>
      </c>
      <c r="K14" s="6" t="n">
        <v>100</v>
      </c>
      <c r="L14" s="6" t="n">
        <v>100</v>
      </c>
      <c r="M14" s="6" t="n">
        <v>80</v>
      </c>
      <c r="N14" s="6" t="n">
        <v>100</v>
      </c>
      <c r="O14" s="6" t="n">
        <v>100</v>
      </c>
      <c r="P14" s="6" t="n">
        <v>100</v>
      </c>
      <c r="Q14" s="6" t="n">
        <v>100</v>
      </c>
      <c r="R14" s="6" t="n">
        <v>100</v>
      </c>
    </row>
  </sheetData>
  <conditionalFormatting sqref="F5:R5">
    <cfRule type="expression" priority="2" aboveAverage="0" equalAverage="0" bottom="0" percent="0" rank="0" text="" dxfId="0">
      <formula>F5&gt;=$D$5</formula>
    </cfRule>
    <cfRule type="expression" priority="3" aboveAverage="0" equalAverage="0" bottom="0" percent="0" rank="0" text="" dxfId="1">
      <formula>AND(F5&lt;$D$5,F5&gt;=$D$5*0.9)</formula>
    </cfRule>
    <cfRule type="expression" priority="4" aboveAverage="0" equalAverage="0" bottom="0" percent="0" rank="0" text="" dxfId="2">
      <formula>F5&lt;$D$5*0.9</formula>
    </cfRule>
  </conditionalFormatting>
  <conditionalFormatting sqref="F6:R6">
    <cfRule type="expression" priority="5" aboveAverage="0" equalAverage="0" bottom="0" percent="0" rank="0" text="" dxfId="0">
      <formula>F6&gt;=$D$6</formula>
    </cfRule>
    <cfRule type="expression" priority="6" aboveAverage="0" equalAverage="0" bottom="0" percent="0" rank="0" text="" dxfId="1">
      <formula>AND(F6&lt;$D$6,F6&gt;=$D$6*0.9)</formula>
    </cfRule>
    <cfRule type="expression" priority="7" aboveAverage="0" equalAverage="0" bottom="0" percent="0" rank="0" text="" dxfId="2">
      <formula>F6&lt;$D$6*0.9</formula>
    </cfRule>
  </conditionalFormatting>
  <conditionalFormatting sqref="F7:R7">
    <cfRule type="expression" priority="8" aboveAverage="0" equalAverage="0" bottom="0" percent="0" rank="0" text="" dxfId="0">
      <formula>F7&gt;=$D$7</formula>
    </cfRule>
    <cfRule type="expression" priority="9" aboveAverage="0" equalAverage="0" bottom="0" percent="0" rank="0" text="" dxfId="1">
      <formula>AND(F7&lt;$D$7,F7&gt;=$D$7*0.9)</formula>
    </cfRule>
    <cfRule type="expression" priority="10" aboveAverage="0" equalAverage="0" bottom="0" percent="0" rank="0" text="" dxfId="2">
      <formula>F7&lt;$D$7*0.9</formula>
    </cfRule>
  </conditionalFormatting>
  <conditionalFormatting sqref="F8:R8">
    <cfRule type="expression" priority="11" aboveAverage="0" equalAverage="0" bottom="0" percent="0" rank="0" text="" dxfId="0">
      <formula>F8&gt;=$D$8</formula>
    </cfRule>
    <cfRule type="expression" priority="12" aboveAverage="0" equalAverage="0" bottom="0" percent="0" rank="0" text="" dxfId="1">
      <formula>AND(F8&lt;$D$8,F8&gt;=$D$8*0.9)</formula>
    </cfRule>
    <cfRule type="expression" priority="13" aboveAverage="0" equalAverage="0" bottom="0" percent="0" rank="0" text="" dxfId="2">
      <formula>F8&lt;$D$8*0.9</formula>
    </cfRule>
  </conditionalFormatting>
  <conditionalFormatting sqref="F9:R9">
    <cfRule type="expression" priority="14" aboveAverage="0" equalAverage="0" bottom="0" percent="0" rank="0" text="" dxfId="0">
      <formula>F9&gt;=$D$9</formula>
    </cfRule>
    <cfRule type="expression" priority="15" aboveAverage="0" equalAverage="0" bottom="0" percent="0" rank="0" text="" dxfId="1">
      <formula>AND(F9&lt;$D$9,F9&gt;=$D$9*0.9)</formula>
    </cfRule>
    <cfRule type="expression" priority="16" aboveAverage="0" equalAverage="0" bottom="0" percent="0" rank="0" text="" dxfId="2">
      <formula>F9&lt;$D$9*0.9</formula>
    </cfRule>
  </conditionalFormatting>
  <conditionalFormatting sqref="F10:R10">
    <cfRule type="expression" priority="17" aboveAverage="0" equalAverage="0" bottom="0" percent="0" rank="0" text="" dxfId="0">
      <formula>F10&lt;=$D$10</formula>
    </cfRule>
    <cfRule type="expression" priority="18" aboveAverage="0" equalAverage="0" bottom="0" percent="0" rank="0" text="" dxfId="1">
      <formula>AND(F10&gt;$D$10,F10&lt;=$D$10*1.1)</formula>
    </cfRule>
    <cfRule type="expression" priority="19" aboveAverage="0" equalAverage="0" bottom="0" percent="0" rank="0" text="" dxfId="2">
      <formula>F10&gt;$D$10*1.1</formula>
    </cfRule>
  </conditionalFormatting>
  <conditionalFormatting sqref="F11:R11">
    <cfRule type="expression" priority="20" aboveAverage="0" equalAverage="0" bottom="0" percent="0" rank="0" text="" dxfId="0">
      <formula>F11&lt;=$D$11</formula>
    </cfRule>
    <cfRule type="expression" priority="21" aboveAverage="0" equalAverage="0" bottom="0" percent="0" rank="0" text="" dxfId="1">
      <formula>AND(F11&gt;$D$11,F11&lt;=$D$11*1.1)</formula>
    </cfRule>
    <cfRule type="expression" priority="22" aboveAverage="0" equalAverage="0" bottom="0" percent="0" rank="0" text="" dxfId="2">
      <formula>F11&gt;$D$11*1.1</formula>
    </cfRule>
  </conditionalFormatting>
  <conditionalFormatting sqref="F12:R12">
    <cfRule type="expression" priority="23" aboveAverage="0" equalAverage="0" bottom="0" percent="0" rank="0" text="" dxfId="0">
      <formula>F12&gt;=$D$12</formula>
    </cfRule>
    <cfRule type="expression" priority="24" aboveAverage="0" equalAverage="0" bottom="0" percent="0" rank="0" text="" dxfId="1">
      <formula>AND(F12&lt;$D$12,F12&gt;=$D$12*0.9)</formula>
    </cfRule>
    <cfRule type="expression" priority="25" aboveAverage="0" equalAverage="0" bottom="0" percent="0" rank="0" text="" dxfId="2">
      <formula>F12&lt;$D$12*0.9</formula>
    </cfRule>
  </conditionalFormatting>
  <conditionalFormatting sqref="F13:R13">
    <cfRule type="expression" priority="26" aboveAverage="0" equalAverage="0" bottom="0" percent="0" rank="0" text="" dxfId="0">
      <formula>F13&lt;=$D$13</formula>
    </cfRule>
    <cfRule type="expression" priority="27" aboveAverage="0" equalAverage="0" bottom="0" percent="0" rank="0" text="" dxfId="1">
      <formula>AND(F13&gt;$D$13,F13&lt;=$D$13*1.1)</formula>
    </cfRule>
    <cfRule type="expression" priority="28" aboveAverage="0" equalAverage="0" bottom="0" percent="0" rank="0" text="" dxfId="2">
      <formula>F13&gt;$D$13*1.1</formula>
    </cfRule>
  </conditionalFormatting>
  <conditionalFormatting sqref="F14:R14">
    <cfRule type="expression" priority="29" aboveAverage="0" equalAverage="0" bottom="0" percent="0" rank="0" text="" dxfId="0">
      <formula>F14&gt;=$D$14</formula>
    </cfRule>
    <cfRule type="expression" priority="30" aboveAverage="0" equalAverage="0" bottom="0" percent="0" rank="0" text="" dxfId="1">
      <formula>AND(F14&lt;$D$14,F14&gt;=$D$14*0.9)</formula>
    </cfRule>
    <cfRule type="expression" priority="31" aboveAverage="0" equalAverage="0" bottom="0" percent="0" rank="0" text="" dxfId="2">
      <formula>F14&lt;$D$14*0.9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4"/>
    <col collapsed="false" customWidth="true" hidden="false" outlineLevel="0" max="3" min="3" style="0" width="12"/>
    <col collapsed="false" customWidth="true" hidden="false" outlineLevel="0" max="6" min="4" style="0" width="11"/>
    <col collapsed="false" customWidth="true" hidden="false" outlineLevel="0" max="7" min="7" style="0" width="38"/>
  </cols>
  <sheetData>
    <row r="1" customFormat="false" ht="24" hidden="false" customHeight="true" outlineLevel="0" collapsed="false">
      <c r="A1" s="1" t="s">
        <v>35</v>
      </c>
    </row>
    <row r="2" customFormat="false" ht="15" hidden="false" customHeight="false" outlineLevel="0" collapsed="false">
      <c r="A2" s="2" t="s">
        <v>36</v>
      </c>
    </row>
    <row r="4" customFormat="false" ht="30" hidden="false" customHeight="true" outlineLevel="0" collapsed="false">
      <c r="A4" s="3" t="s">
        <v>2</v>
      </c>
      <c r="B4" s="3" t="s">
        <v>37</v>
      </c>
      <c r="C4" s="3" t="s">
        <v>4</v>
      </c>
      <c r="D4" s="3" t="s">
        <v>38</v>
      </c>
      <c r="E4" s="3" t="s">
        <v>39</v>
      </c>
      <c r="F4" s="3" t="s">
        <v>40</v>
      </c>
      <c r="G4" s="3" t="s">
        <v>41</v>
      </c>
    </row>
    <row r="5" customFormat="false" ht="26.85" hidden="false" customHeight="false" outlineLevel="0" collapsed="false">
      <c r="A5" s="4" t="n">
        <v>1</v>
      </c>
      <c r="B5" s="4" t="s">
        <v>42</v>
      </c>
      <c r="C5" s="4" t="s">
        <v>4</v>
      </c>
      <c r="D5" s="5" t="s">
        <v>43</v>
      </c>
      <c r="E5" s="7" t="s">
        <v>44</v>
      </c>
      <c r="F5" s="8" t="n">
        <v>0.65</v>
      </c>
      <c r="G5" s="9" t="s">
        <v>45</v>
      </c>
    </row>
    <row r="6" customFormat="false" ht="26.85" hidden="false" customHeight="false" outlineLevel="0" collapsed="false">
      <c r="A6" s="4" t="n">
        <v>2</v>
      </c>
      <c r="B6" s="4" t="s">
        <v>46</v>
      </c>
      <c r="C6" s="4" t="s">
        <v>4</v>
      </c>
      <c r="D6" s="5" t="s">
        <v>47</v>
      </c>
      <c r="E6" s="10" t="s">
        <v>48</v>
      </c>
      <c r="F6" s="8" t="n">
        <v>0.3</v>
      </c>
      <c r="G6" s="9" t="s">
        <v>49</v>
      </c>
    </row>
    <row r="7" customFormat="false" ht="26.85" hidden="false" customHeight="false" outlineLevel="0" collapsed="false">
      <c r="A7" s="4" t="n">
        <v>3</v>
      </c>
      <c r="B7" s="4" t="s">
        <v>50</v>
      </c>
      <c r="C7" s="4" t="s">
        <v>31</v>
      </c>
      <c r="D7" s="5" t="s">
        <v>51</v>
      </c>
      <c r="E7" s="7" t="s">
        <v>44</v>
      </c>
      <c r="F7" s="8" t="n">
        <v>0.8</v>
      </c>
      <c r="G7" s="9" t="s">
        <v>52</v>
      </c>
    </row>
    <row r="8" customFormat="false" ht="26.85" hidden="false" customHeight="false" outlineLevel="0" collapsed="false">
      <c r="A8" s="4" t="n">
        <v>4</v>
      </c>
      <c r="B8" s="4" t="s">
        <v>53</v>
      </c>
      <c r="C8" s="4" t="s">
        <v>31</v>
      </c>
      <c r="D8" s="5" t="s">
        <v>54</v>
      </c>
      <c r="E8" s="7" t="s">
        <v>44</v>
      </c>
      <c r="F8" s="8" t="n">
        <v>0.4</v>
      </c>
      <c r="G8" s="9" t="s">
        <v>55</v>
      </c>
    </row>
    <row r="9" customFormat="false" ht="26.85" hidden="false" customHeight="false" outlineLevel="0" collapsed="false">
      <c r="A9" s="4" t="n">
        <v>5</v>
      </c>
      <c r="B9" s="4" t="s">
        <v>56</v>
      </c>
      <c r="C9" s="4" t="s">
        <v>31</v>
      </c>
      <c r="D9" s="5" t="s">
        <v>43</v>
      </c>
      <c r="E9" s="11" t="s">
        <v>57</v>
      </c>
      <c r="F9" s="8" t="n">
        <v>0.45</v>
      </c>
      <c r="G9" s="9" t="s">
        <v>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"/>
    <col collapsed="false" customWidth="true" hidden="false" outlineLevel="0" max="3" min="3" style="0" width="13"/>
    <col collapsed="false" customWidth="true" hidden="false" outlineLevel="0" max="4" min="4" style="0" width="28"/>
    <col collapsed="false" customWidth="true" hidden="false" outlineLevel="0" max="5" min="5" style="0" width="26"/>
    <col collapsed="false" customWidth="true" hidden="false" outlineLevel="0" max="6" min="6" style="0" width="30"/>
    <col collapsed="false" customWidth="true" hidden="false" outlineLevel="0" max="7" min="7" style="0" width="12"/>
    <col collapsed="false" customWidth="true" hidden="false" outlineLevel="0" max="8" min="8" style="0" width="11"/>
  </cols>
  <sheetData>
    <row r="1" customFormat="false" ht="24" hidden="false" customHeight="true" outlineLevel="0" collapsed="false">
      <c r="A1" s="1" t="s">
        <v>59</v>
      </c>
    </row>
    <row r="2" customFormat="false" ht="15" hidden="false" customHeight="false" outlineLevel="0" collapsed="false">
      <c r="A2" s="2" t="s">
        <v>60</v>
      </c>
    </row>
    <row r="4" customFormat="false" ht="30" hidden="false" customHeight="true" outlineLevel="0" collapsed="false">
      <c r="A4" s="3" t="s">
        <v>2</v>
      </c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4</v>
      </c>
      <c r="H4" s="3" t="s">
        <v>66</v>
      </c>
    </row>
    <row r="5" customFormat="false" ht="26.85" hidden="false" customHeight="false" outlineLevel="0" collapsed="false">
      <c r="A5" s="9" t="n">
        <v>1</v>
      </c>
      <c r="B5" s="9" t="s">
        <v>67</v>
      </c>
      <c r="C5" s="9" t="s">
        <v>68</v>
      </c>
      <c r="D5" s="9" t="s">
        <v>69</v>
      </c>
      <c r="E5" s="9" t="s">
        <v>70</v>
      </c>
      <c r="F5" s="9" t="s">
        <v>71</v>
      </c>
      <c r="G5" s="9" t="s">
        <v>4</v>
      </c>
      <c r="H5" s="9" t="s">
        <v>72</v>
      </c>
    </row>
    <row r="6" customFormat="false" ht="26.85" hidden="false" customHeight="false" outlineLevel="0" collapsed="false">
      <c r="A6" s="9" t="n">
        <v>2</v>
      </c>
      <c r="B6" s="9" t="s">
        <v>67</v>
      </c>
      <c r="C6" s="9" t="s">
        <v>31</v>
      </c>
      <c r="D6" s="9" t="s">
        <v>73</v>
      </c>
      <c r="E6" s="9" t="s">
        <v>74</v>
      </c>
      <c r="F6" s="9" t="s">
        <v>75</v>
      </c>
      <c r="G6" s="9" t="s">
        <v>31</v>
      </c>
      <c r="H6" s="9" t="s">
        <v>76</v>
      </c>
    </row>
    <row r="7" customFormat="false" ht="26.85" hidden="false" customHeight="false" outlineLevel="0" collapsed="false">
      <c r="A7" s="9" t="n">
        <v>3</v>
      </c>
      <c r="B7" s="9" t="s">
        <v>77</v>
      </c>
      <c r="C7" s="9" t="s">
        <v>23</v>
      </c>
      <c r="D7" s="9" t="s">
        <v>78</v>
      </c>
      <c r="E7" s="9" t="s">
        <v>79</v>
      </c>
      <c r="F7" s="9" t="s">
        <v>80</v>
      </c>
      <c r="G7" s="9" t="s">
        <v>23</v>
      </c>
      <c r="H7" s="9" t="s">
        <v>81</v>
      </c>
    </row>
    <row r="8" customFormat="false" ht="26.85" hidden="false" customHeight="false" outlineLevel="0" collapsed="false">
      <c r="A8" s="9" t="n">
        <v>4</v>
      </c>
      <c r="B8" s="9" t="s">
        <v>77</v>
      </c>
      <c r="C8" s="9" t="s">
        <v>4</v>
      </c>
      <c r="D8" s="9" t="s">
        <v>82</v>
      </c>
      <c r="E8" s="9" t="s">
        <v>83</v>
      </c>
      <c r="F8" s="9" t="s">
        <v>84</v>
      </c>
      <c r="G8" s="9" t="s">
        <v>31</v>
      </c>
      <c r="H8" s="9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"/>
    <col collapsed="false" customWidth="true" hidden="false" outlineLevel="0" max="3" min="3" style="0" width="12"/>
    <col collapsed="false" customWidth="true" hidden="false" outlineLevel="0" max="4" min="4" style="0" width="40"/>
    <col collapsed="false" customWidth="true" hidden="false" outlineLevel="0" max="5" min="5" style="0" width="11"/>
    <col collapsed="false" customWidth="true" hidden="false" outlineLevel="0" max="6" min="6" style="0" width="12"/>
  </cols>
  <sheetData>
    <row r="1" customFormat="false" ht="24" hidden="false" customHeight="true" outlineLevel="0" collapsed="false">
      <c r="A1" s="1" t="s">
        <v>85</v>
      </c>
    </row>
    <row r="2" customFormat="false" ht="15" hidden="false" customHeight="false" outlineLevel="0" collapsed="false">
      <c r="A2" s="2" t="s">
        <v>86</v>
      </c>
    </row>
    <row r="4" customFormat="false" ht="30" hidden="false" customHeight="true" outlineLevel="0" collapsed="false">
      <c r="A4" s="3" t="s">
        <v>2</v>
      </c>
      <c r="B4" s="3" t="s">
        <v>87</v>
      </c>
      <c r="C4" s="3" t="s">
        <v>4</v>
      </c>
      <c r="D4" s="3" t="s">
        <v>88</v>
      </c>
      <c r="E4" s="3" t="s">
        <v>66</v>
      </c>
      <c r="F4" s="3" t="s">
        <v>89</v>
      </c>
    </row>
    <row r="5" customFormat="false" ht="15" hidden="false" customHeight="false" outlineLevel="0" collapsed="false">
      <c r="A5" s="4" t="n">
        <v>1</v>
      </c>
      <c r="B5" s="4" t="s">
        <v>77</v>
      </c>
      <c r="C5" s="4" t="s">
        <v>4</v>
      </c>
      <c r="D5" s="4" t="s">
        <v>90</v>
      </c>
      <c r="E5" s="4" t="s">
        <v>91</v>
      </c>
      <c r="F5" s="7" t="s">
        <v>92</v>
      </c>
    </row>
    <row r="6" customFormat="false" ht="15" hidden="false" customHeight="false" outlineLevel="0" collapsed="false">
      <c r="A6" s="4" t="n">
        <v>2</v>
      </c>
      <c r="B6" s="4" t="s">
        <v>77</v>
      </c>
      <c r="C6" s="4" t="s">
        <v>31</v>
      </c>
      <c r="D6" s="4" t="s">
        <v>93</v>
      </c>
      <c r="E6" s="4" t="s">
        <v>76</v>
      </c>
      <c r="F6" s="7" t="s">
        <v>92</v>
      </c>
    </row>
    <row r="7" customFormat="false" ht="15" hidden="false" customHeight="false" outlineLevel="0" collapsed="false">
      <c r="A7" s="4" t="n">
        <v>3</v>
      </c>
      <c r="B7" s="4" t="s">
        <v>77</v>
      </c>
      <c r="C7" s="4" t="s">
        <v>23</v>
      </c>
      <c r="D7" s="4" t="s">
        <v>94</v>
      </c>
      <c r="E7" s="4" t="s">
        <v>95</v>
      </c>
      <c r="F7" s="11" t="s">
        <v>96</v>
      </c>
    </row>
    <row r="8" customFormat="false" ht="15" hidden="false" customHeight="false" outlineLevel="0" collapsed="false">
      <c r="A8" s="4" t="n">
        <v>4</v>
      </c>
      <c r="B8" s="4" t="s">
        <v>77</v>
      </c>
      <c r="C8" s="4" t="s">
        <v>31</v>
      </c>
      <c r="D8" s="4" t="s">
        <v>97</v>
      </c>
      <c r="E8" s="4" t="s">
        <v>98</v>
      </c>
      <c r="F8" s="10" t="s">
        <v>99</v>
      </c>
    </row>
    <row r="9" customFormat="false" ht="15" hidden="false" customHeight="false" outlineLevel="0" collapsed="false">
      <c r="A9" s="4" t="n">
        <v>5</v>
      </c>
      <c r="B9" s="4" t="s">
        <v>77</v>
      </c>
      <c r="C9" s="4" t="s">
        <v>4</v>
      </c>
      <c r="D9" s="4" t="s">
        <v>100</v>
      </c>
      <c r="E9" s="4" t="s">
        <v>72</v>
      </c>
      <c r="F9" s="7" t="s">
        <v>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2026-05-22T06:14:34Z</dcterms:created>
  <dc:creator>openpyxl</dc:creator>
  <dc:description/>
  <dc:language>en-US</dc:language>
  <cp:lastModifiedBy/>
  <dcterms:modified xsi:type="dcterms:W3CDTF">2026-05-22T06:14:34Z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